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A92BF67-10BD-4057-B995-3F450A4F0F3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<sst xmlns="http://schemas.openxmlformats.org/spreadsheetml/2006/main" count="3181" uniqueCount="1580">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</sst>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774</v>
      </c>
      <c r="B10" s="177"/>
      <c r="C10" s="162" t="str">
        <f>VLOOKUP(A10,lista,2,0)</f>
        <v>G. MANTENIMIENTO DE RED CONVENCIONAL</v>
      </c>
      <c r="D10" s="162"/>
      <c r="E10" s="162"/>
      <c r="F10" s="162"/>
      <c r="G10" s="162" t="str">
        <f>VLOOKUP(A10,lista,3,0)</f>
        <v>Experto/a 3</v>
      </c>
      <c r="H10" s="162"/>
      <c r="I10" s="169" t="str">
        <f>VLOOKUP(A10,lista,4,0)</f>
        <v>Experto/a de mantenimiento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Arquitectura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3 año de experiencia en mantenimiento de edificaciones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F0kggspPNm51DH0ytU5+LyWW/HqbRpCVWng7gvM2mWVvzV1eP+P7IGKn/nLMGw2UFLRnBRKB5gQIIAHEonF3Fg==" saltValue="m8iPc38VWkXr21zLtRNsf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2026-06-23T07:46:27Z</dcterms:modified>
</cp:coreProperties>
</file>